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! Important ORSP Operation Information\ORSP - Forms and Training Materials\Travel\Student Travel\"/>
    </mc:Choice>
  </mc:AlternateContent>
  <xr:revisionPtr revIDLastSave="0" documentId="13_ncr:1_{9E17AC38-EEF4-46D5-A6D3-574ABC01AB34}" xr6:coauthVersionLast="47" xr6:coauthVersionMax="47" xr10:uidLastSave="{00000000-0000-0000-0000-000000000000}"/>
  <bookViews>
    <workbookView xWindow="1845" yWindow="1110" windowWidth="23895" windowHeight="13365" xr2:uid="{00000000-000D-0000-FFFF-FFFF00000000}"/>
  </bookViews>
  <sheets>
    <sheet name="A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G28" i="1" l="1"/>
  <c r="E30" i="1" s="1"/>
  <c r="H28" i="1"/>
  <c r="E31" i="1" s="1"/>
  <c r="F28" i="1"/>
  <c r="E29" i="1" s="1"/>
  <c r="I29" i="1" s="1"/>
  <c r="J37" i="1"/>
  <c r="J20" i="1" l="1"/>
  <c r="I31" i="1" l="1"/>
  <c r="I30" i="1"/>
  <c r="J32" i="1" s="1"/>
  <c r="J38" i="1" s="1"/>
</calcChain>
</file>

<file path=xl/sharedStrings.xml><?xml version="1.0" encoding="utf-8"?>
<sst xmlns="http://schemas.openxmlformats.org/spreadsheetml/2006/main" count="97" uniqueCount="76">
  <si>
    <t>Date:</t>
  </si>
  <si>
    <t>Departure:</t>
  </si>
  <si>
    <t>Return:</t>
  </si>
  <si>
    <t>ESTIMATED EXPENSES:</t>
  </si>
  <si>
    <t>Breakfast:</t>
  </si>
  <si>
    <t>Lunch:</t>
  </si>
  <si>
    <t>Dinner:</t>
  </si>
  <si>
    <t>TOTAL ESTIMATED EXPENSES FOR TRIP</t>
  </si>
  <si>
    <t>SIGNATURES:</t>
  </si>
  <si>
    <t>Date</t>
  </si>
  <si>
    <t>Yes</t>
  </si>
  <si>
    <t>Destination (City/State):</t>
  </si>
  <si>
    <t>No</t>
  </si>
  <si>
    <t>Hotel Information</t>
  </si>
  <si>
    <t>Name:</t>
  </si>
  <si>
    <t>Phone:</t>
  </si>
  <si>
    <t>City/ State:</t>
  </si>
  <si>
    <t>Zip Code:</t>
  </si>
  <si>
    <t># Nights:</t>
  </si>
  <si>
    <t>Rate:</t>
  </si>
  <si>
    <t>Tax Exempt Certificate ST-129</t>
  </si>
  <si>
    <t># meals</t>
  </si>
  <si>
    <t>X</t>
  </si>
  <si>
    <t># Days</t>
  </si>
  <si>
    <t>State Vehicle</t>
  </si>
  <si>
    <t>Bus</t>
  </si>
  <si>
    <t>Enterprise</t>
  </si>
  <si>
    <t>Personal</t>
  </si>
  <si>
    <t>TRIP INFORMATION:</t>
  </si>
  <si>
    <t>Tolls</t>
  </si>
  <si>
    <t>Parking</t>
  </si>
  <si>
    <t>Total Meal Request</t>
  </si>
  <si>
    <t>ACCOUNT INFORMATION:</t>
  </si>
  <si>
    <t>Time:</t>
  </si>
  <si>
    <t>@</t>
  </si>
  <si>
    <t># Rooms</t>
  </si>
  <si>
    <t>STUDENT TRAVEL</t>
  </si>
  <si>
    <t>REQUEST FORM (Form S-1)</t>
  </si>
  <si>
    <t>Chaparone 1:</t>
  </si>
  <si>
    <t>Chaparone 2:</t>
  </si>
  <si>
    <t># of Student Travelers:</t>
  </si>
  <si>
    <t>PI/Supervisor Signature</t>
  </si>
  <si>
    <t>Employee Signature</t>
  </si>
  <si>
    <t>Dean of Students Signature</t>
  </si>
  <si>
    <t>Grants Office Signaure</t>
  </si>
  <si>
    <t>OM/DOM Signature</t>
  </si>
  <si>
    <t>Req. #</t>
  </si>
  <si>
    <t>PATEO #</t>
  </si>
  <si>
    <t>Exp. Type</t>
  </si>
  <si>
    <t>Area VP Signature (Out of State ONLY)</t>
  </si>
  <si>
    <t>Payee:</t>
  </si>
  <si>
    <t>Fed. ID.</t>
  </si>
  <si>
    <t>Address</t>
  </si>
  <si>
    <t>#</t>
  </si>
  <si>
    <t>Zip Code</t>
  </si>
  <si>
    <t>Taxes</t>
  </si>
  <si>
    <t>Baggage</t>
  </si>
  <si>
    <t>Reference to Employee Request to Travel</t>
  </si>
  <si>
    <t>Train</t>
  </si>
  <si>
    <t>Uber/Taxi</t>
  </si>
  <si>
    <t>GSA Site</t>
  </si>
  <si>
    <t>RF Employee:</t>
  </si>
  <si>
    <t>Phone #:</t>
  </si>
  <si>
    <t xml:space="preserve">Address: </t>
  </si>
  <si>
    <r>
      <rPr>
        <b/>
        <u/>
        <sz val="12"/>
        <color theme="1"/>
        <rFont val="Arial"/>
        <family val="2"/>
      </rPr>
      <t>TRANSPORTATION</t>
    </r>
    <r>
      <rPr>
        <b/>
        <sz val="12"/>
        <color theme="1"/>
        <rFont val="Arial"/>
        <family val="2"/>
      </rPr>
      <t>:</t>
    </r>
    <r>
      <rPr>
        <sz val="12"/>
        <color theme="1"/>
        <rFont val="Arial"/>
        <family val="2"/>
      </rPr>
      <t xml:space="preserve">   </t>
    </r>
  </si>
  <si>
    <r>
      <rPr>
        <b/>
        <u/>
        <sz val="12"/>
        <color theme="1"/>
        <rFont val="Arial"/>
        <family val="2"/>
      </rPr>
      <t>OTHER</t>
    </r>
    <r>
      <rPr>
        <b/>
        <sz val="12"/>
        <color theme="1"/>
        <rFont val="Arial"/>
        <family val="2"/>
      </rPr>
      <t>:</t>
    </r>
  </si>
  <si>
    <r>
      <rPr>
        <b/>
        <u/>
        <sz val="12"/>
        <color theme="1"/>
        <rFont val="Arial"/>
        <family val="2"/>
      </rPr>
      <t>LODGING:</t>
    </r>
    <r>
      <rPr>
        <u/>
        <sz val="12"/>
        <color theme="1"/>
        <rFont val="Arial"/>
        <family val="2"/>
      </rPr>
      <t xml:space="preserve">   </t>
    </r>
  </si>
  <si>
    <r>
      <rPr>
        <b/>
        <u/>
        <sz val="12"/>
        <color theme="1"/>
        <rFont val="Arial"/>
        <family val="2"/>
      </rPr>
      <t>REGISTRATIONS:</t>
    </r>
    <r>
      <rPr>
        <u/>
        <sz val="12"/>
        <color theme="1"/>
        <rFont val="Arial"/>
        <family val="2"/>
      </rPr>
      <t xml:space="preserve">   </t>
    </r>
  </si>
  <si>
    <t>Lodging Justification/Over the Max Per Diem</t>
  </si>
  <si>
    <t>Daily GSA Rate:</t>
  </si>
  <si>
    <t>Grant/Program Name:</t>
  </si>
  <si>
    <t>Purpose</t>
  </si>
  <si>
    <t>Attach Student Participant List</t>
  </si>
  <si>
    <r>
      <rPr>
        <b/>
        <u/>
        <sz val="12"/>
        <color theme="1"/>
        <rFont val="Arial"/>
        <family val="2"/>
      </rPr>
      <t>MEALS</t>
    </r>
    <r>
      <rPr>
        <b/>
        <sz val="12"/>
        <color theme="1"/>
        <rFont val="Arial"/>
        <family val="2"/>
      </rPr>
      <t xml:space="preserve">:   </t>
    </r>
    <r>
      <rPr>
        <b/>
        <i/>
        <sz val="12"/>
        <color theme="1"/>
        <rFont val="Arial"/>
        <family val="2"/>
      </rPr>
      <t xml:space="preserve"> </t>
    </r>
  </si>
  <si>
    <t>Indicate if meals are to be eaten as a group or individually:</t>
  </si>
  <si>
    <t>revised 4/23/2025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</si>
</sst>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[$-409]mmm\-yy;@"/>
    <numFmt numFmtId="165" formatCode="000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0"/>
      <name val="Arial"/>
      <family val="2"/>
    </font>
    <font>
      <b/>
      <i/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5D9EF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9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 applyAlignment="1">
      <alignment horizontal="right"/>
    </xf>
    <xf numFmtId="8" fontId="2" fillId="0" borderId="7" xfId="0" applyNumberFormat="1" applyFont="1" applyBorder="1"/>
    <xf numFmtId="0" fontId="2" fillId="0" borderId="10" xfId="0" applyFont="1" applyBorder="1" applyAlignment="1">
      <alignment horizontal="center"/>
    </xf>
    <xf numFmtId="0" fontId="2" fillId="4" borderId="7" xfId="0" applyFont="1" applyFill="1" applyBorder="1"/>
    <xf numFmtId="0" fontId="2" fillId="0" borderId="11" xfId="0" applyFont="1" applyBorder="1" applyAlignment="1">
      <alignment horizontal="left"/>
    </xf>
    <xf numFmtId="44" fontId="2" fillId="4" borderId="7" xfId="1" applyFont="1" applyFill="1" applyBorder="1"/>
    <xf numFmtId="0" fontId="3" fillId="0" borderId="11" xfId="0" applyFont="1" applyBorder="1"/>
    <xf numFmtId="0" fontId="3" fillId="0" borderId="7" xfId="0" applyFont="1" applyBorder="1"/>
    <xf numFmtId="44" fontId="2" fillId="0" borderId="6" xfId="1" applyFont="1" applyBorder="1"/>
    <xf numFmtId="44" fontId="2" fillId="0" borderId="12" xfId="1" applyFont="1" applyBorder="1"/>
    <xf numFmtId="44" fontId="2" fillId="0" borderId="5" xfId="1" applyFont="1" applyBorder="1"/>
    <xf numFmtId="44" fontId="2" fillId="0" borderId="14" xfId="1" applyFont="1" applyBorder="1"/>
    <xf numFmtId="44" fontId="2" fillId="0" borderId="4" xfId="1" applyFont="1" applyBorder="1"/>
    <xf numFmtId="44" fontId="2" fillId="0" borderId="0" xfId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 applyProtection="1">
      <protection hidden="1"/>
    </xf>
    <xf numFmtId="0" fontId="2" fillId="0" borderId="12" xfId="0" applyFont="1" applyBorder="1" applyAlignment="1">
      <alignment horizontal="center"/>
    </xf>
    <xf numFmtId="0" fontId="4" fillId="7" borderId="7" xfId="0" applyFont="1" applyFill="1" applyBorder="1" applyAlignment="1">
      <alignment horizontal="left"/>
    </xf>
    <xf numFmtId="0" fontId="2" fillId="0" borderId="18" xfId="0" applyFont="1" applyBorder="1"/>
    <xf numFmtId="0" fontId="2" fillId="0" borderId="1" xfId="0" applyFont="1" applyBorder="1" applyAlignment="1">
      <alignment horizontal="left"/>
    </xf>
    <xf numFmtId="0" fontId="2" fillId="0" borderId="13" xfId="0" applyFont="1" applyBorder="1" applyAlignment="1">
      <alignment horizontal="right"/>
    </xf>
    <xf numFmtId="0" fontId="2" fillId="0" borderId="0" xfId="0" applyFont="1" applyAlignment="1">
      <alignment horizontal="centerContinuous"/>
    </xf>
    <xf numFmtId="0" fontId="2" fillId="7" borderId="7" xfId="0" applyFont="1" applyFill="1" applyBorder="1"/>
    <xf numFmtId="0" fontId="3" fillId="0" borderId="0" xfId="0" applyFont="1" applyAlignment="1">
      <alignment horizontal="centerContinuous" wrapText="1"/>
    </xf>
    <xf numFmtId="44" fontId="10" fillId="0" borderId="14" xfId="1" applyFont="1" applyBorder="1"/>
    <xf numFmtId="0" fontId="8" fillId="0" borderId="1" xfId="0" applyFont="1" applyBorder="1" applyProtection="1">
      <protection hidden="1"/>
    </xf>
    <xf numFmtId="0" fontId="2" fillId="0" borderId="2" xfId="0" applyFont="1" applyBorder="1"/>
    <xf numFmtId="0" fontId="2" fillId="0" borderId="4" xfId="0" applyFont="1" applyBorder="1"/>
    <xf numFmtId="44" fontId="2" fillId="0" borderId="22" xfId="1" applyFont="1" applyBorder="1"/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3" xfId="0" applyFont="1" applyBorder="1"/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8" fontId="2" fillId="0" borderId="22" xfId="1" applyNumberFormat="1" applyFont="1" applyBorder="1"/>
    <xf numFmtId="44" fontId="2" fillId="4" borderId="2" xfId="1" applyFont="1" applyFill="1" applyBorder="1" applyAlignment="1"/>
    <xf numFmtId="0" fontId="2" fillId="4" borderId="2" xfId="0" applyFont="1" applyFill="1" applyBorder="1"/>
    <xf numFmtId="44" fontId="2" fillId="0" borderId="2" xfId="1" applyFont="1" applyBorder="1"/>
    <xf numFmtId="164" fontId="2" fillId="0" borderId="5" xfId="0" applyNumberFormat="1" applyFont="1" applyBorder="1"/>
    <xf numFmtId="0" fontId="2" fillId="0" borderId="11" xfId="0" applyFont="1" applyBorder="1" applyAlignment="1">
      <alignment horizontal="right"/>
    </xf>
    <xf numFmtId="0" fontId="4" fillId="7" borderId="4" xfId="0" applyFont="1" applyFill="1" applyBorder="1"/>
    <xf numFmtId="0" fontId="1" fillId="0" borderId="0" xfId="0" applyFont="1"/>
    <xf numFmtId="14" fontId="2" fillId="0" borderId="1" xfId="0" applyNumberFormat="1" applyFont="1" applyBorder="1"/>
    <xf numFmtId="14" fontId="2" fillId="0" borderId="2" xfId="0" applyNumberFormat="1" applyFont="1" applyBorder="1"/>
    <xf numFmtId="44" fontId="1" fillId="0" borderId="12" xfId="1" applyFont="1" applyBorder="1"/>
    <xf numFmtId="0" fontId="2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2" fillId="0" borderId="20" xfId="2" applyFont="1" applyBorder="1"/>
    <xf numFmtId="0" fontId="13" fillId="0" borderId="20" xfId="0" applyFont="1" applyBorder="1"/>
    <xf numFmtId="0" fontId="12" fillId="0" borderId="21" xfId="2" applyFont="1" applyBorder="1" applyAlignment="1"/>
    <xf numFmtId="0" fontId="13" fillId="0" borderId="19" xfId="0" applyFont="1" applyBorder="1"/>
    <xf numFmtId="44" fontId="1" fillId="0" borderId="14" xfId="1" applyFont="1" applyBorder="1"/>
    <xf numFmtId="0" fontId="2" fillId="0" borderId="21" xfId="0" applyFont="1" applyBorder="1"/>
    <xf numFmtId="0" fontId="2" fillId="0" borderId="20" xfId="0" applyFont="1" applyBorder="1"/>
    <xf numFmtId="0" fontId="12" fillId="0" borderId="0" xfId="2" applyFont="1" applyBorder="1"/>
    <xf numFmtId="1" fontId="2" fillId="4" borderId="7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44" fontId="2" fillId="0" borderId="7" xfId="1" quotePrefix="1" applyFont="1" applyBorder="1" applyAlignment="1">
      <alignment horizontal="center"/>
    </xf>
    <xf numFmtId="8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4" xfId="0" applyNumberFormat="1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44" fontId="2" fillId="0" borderId="0" xfId="0" applyNumberFormat="1" applyFont="1"/>
    <xf numFmtId="0" fontId="1" fillId="0" borderId="1" xfId="0" applyFont="1" applyBorder="1"/>
    <xf numFmtId="44" fontId="2" fillId="0" borderId="7" xfId="0" applyNumberFormat="1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44" fontId="2" fillId="0" borderId="7" xfId="1" applyFont="1" applyBorder="1"/>
    <xf numFmtId="44" fontId="2" fillId="0" borderId="1" xfId="0" applyNumberFormat="1" applyFont="1" applyBorder="1"/>
    <xf numFmtId="44" fontId="3" fillId="0" borderId="7" xfId="1" applyFont="1" applyBorder="1" applyAlignment="1">
      <alignment horizontal="center"/>
    </xf>
    <xf numFmtId="44" fontId="3" fillId="0" borderId="5" xfId="1" applyFont="1" applyBorder="1" applyAlignment="1"/>
    <xf numFmtId="44" fontId="3" fillId="0" borderId="4" xfId="1" applyFont="1" applyBorder="1" applyAlignment="1"/>
    <xf numFmtId="44" fontId="11" fillId="0" borderId="2" xfId="1" applyFont="1" applyBorder="1" applyAlignment="1">
      <alignment horizontal="right"/>
    </xf>
    <xf numFmtId="44" fontId="1" fillId="0" borderId="0" xfId="1" applyFont="1"/>
    <xf numFmtId="0" fontId="1" fillId="0" borderId="18" xfId="0" applyFont="1" applyBorder="1"/>
    <xf numFmtId="0" fontId="4" fillId="0" borderId="18" xfId="0" applyFont="1" applyBorder="1"/>
    <xf numFmtId="0" fontId="2" fillId="0" borderId="2" xfId="0" applyFont="1" applyBorder="1" applyAlignment="1">
      <alignment horizontal="left"/>
    </xf>
    <xf numFmtId="0" fontId="2" fillId="4" borderId="5" xfId="0" applyFont="1" applyFill="1" applyBorder="1"/>
    <xf numFmtId="0" fontId="3" fillId="0" borderId="27" xfId="0" applyFont="1" applyBorder="1"/>
    <xf numFmtId="0" fontId="3" fillId="0" borderId="28" xfId="0" applyFont="1" applyBorder="1" applyAlignment="1">
      <alignment horizontal="left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21" xfId="0" applyFont="1" applyBorder="1"/>
    <xf numFmtId="0" fontId="2" fillId="0" borderId="20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9" xfId="0" applyNumberFormat="1" applyFont="1" applyBorder="1"/>
    <xf numFmtId="0" fontId="2" fillId="0" borderId="9" xfId="0" applyFont="1" applyBorder="1"/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2" fillId="0" borderId="18" xfId="0" applyFont="1" applyBorder="1"/>
    <xf numFmtId="14" fontId="2" fillId="0" borderId="0" xfId="0" applyNumberFormat="1" applyFont="1"/>
    <xf numFmtId="14" fontId="2" fillId="0" borderId="12" xfId="0" applyNumberFormat="1" applyFont="1" applyBorder="1"/>
    <xf numFmtId="0" fontId="3" fillId="0" borderId="23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2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44" fontId="2" fillId="8" borderId="7" xfId="1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44" fontId="2" fillId="0" borderId="14" xfId="1" applyFont="1" applyBorder="1" applyAlignment="1">
      <alignment horizontal="center"/>
    </xf>
    <xf numFmtId="44" fontId="2" fillId="0" borderId="22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" fillId="3" borderId="24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5" fontId="2" fillId="0" borderId="9" xfId="0" applyNumberFormat="1" applyFont="1" applyBorder="1" applyAlignment="1">
      <alignment horizontal="right"/>
    </xf>
    <xf numFmtId="165" fontId="1" fillId="0" borderId="6" xfId="0" applyNumberFormat="1" applyFont="1" applyBorder="1"/>
    <xf numFmtId="44" fontId="6" fillId="0" borderId="7" xfId="1" applyFont="1" applyBorder="1" applyAlignment="1">
      <alignment horizontal="center"/>
    </xf>
    <xf numFmtId="44" fontId="2" fillId="0" borderId="5" xfId="1" applyFont="1" applyBorder="1" applyAlignment="1">
      <alignment horizontal="center"/>
    </xf>
    <xf numFmtId="44" fontId="2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F5D9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609601</xdr:colOff>
      <xdr:row>0</xdr:row>
      <xdr:rowOff>38100</xdr:rowOff>
    </xdr:from>
    <xdr:to>
      <xdr:col>4</xdr:col>
      <xdr:colOff>165101</xdr:colOff>
      <xdr:row>2</xdr:row>
      <xdr:rowOff>158474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A91CCE-6594-FD4F-83E1-AF7FB430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36901" y="38100"/>
          <a:ext cx="673100" cy="526774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0</xdr:row>
      <xdr:rowOff>114300</xdr:rowOff>
    </xdr:from>
    <xdr:to>
      <xdr:col>2</xdr:col>
      <xdr:colOff>501479</xdr:colOff>
      <xdr:row>2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1B2A6F5-4FCD-3C45-AD25-006F40CD0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5800" y="114300"/>
          <a:ext cx="1072979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ax.ny.gov/pdf/current_forms/st/st129_fill_in.pdf" TargetMode="External"/><Relationship Id="rId2" Type="http://schemas.openxmlformats.org/officeDocument/2006/relationships/hyperlink" Target="https://www.canton.edu/media/pdf/Lodging_Justification.pdf" TargetMode="External"/><Relationship Id="rId1" Type="http://schemas.openxmlformats.org/officeDocument/2006/relationships/hyperlink" Target="https://www.gsa.gov/travel/plan-book/per-diem-rate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topLeftCell="A16" zoomScaleNormal="100" workbookViewId="0">
      <selection activeCell="N29" sqref="N29"/>
    </sheetView>
  </sheetViews>
  <sheetFormatPr defaultColWidth="8.85546875" defaultRowHeight="15.75" x14ac:dyDescent="0.25"/>
  <cols>
    <col min="1" max="1" width="23.7109375" style="49" customWidth="1"/>
    <col min="2" max="2" width="9.42578125" style="49" bestFit="1" customWidth="1"/>
    <col min="3" max="3" width="11.42578125" style="49" bestFit="1" customWidth="1"/>
    <col min="4" max="4" width="3.140625" style="49" bestFit="1" customWidth="1"/>
    <col min="5" max="5" width="10.140625" style="49" customWidth="1"/>
    <col min="6" max="6" width="9" style="49" bestFit="1" customWidth="1"/>
    <col min="7" max="7" width="9.28515625" style="49" customWidth="1"/>
    <col min="8" max="8" width="10.85546875" style="49" bestFit="1" customWidth="1"/>
    <col min="9" max="9" width="18" style="49" customWidth="1"/>
    <col min="10" max="10" width="15.140625" style="81" customWidth="1"/>
    <col min="11" max="16384" width="8.85546875" style="49"/>
  </cols>
  <sheetData>
    <row r="1" spans="1:10" x14ac:dyDescent="0.25">
      <c r="A1" s="88"/>
      <c r="B1" s="89"/>
      <c r="C1" s="89"/>
      <c r="D1" s="89"/>
      <c r="E1" s="89"/>
      <c r="F1" s="89"/>
      <c r="G1" s="89"/>
      <c r="H1" s="127" t="s">
        <v>36</v>
      </c>
      <c r="I1" s="127"/>
      <c r="J1" s="128"/>
    </row>
    <row r="2" spans="1:10" x14ac:dyDescent="0.25">
      <c r="A2" s="90"/>
      <c r="B2" s="91"/>
      <c r="C2" s="91"/>
      <c r="D2" s="91"/>
      <c r="E2" s="91"/>
      <c r="F2" s="91"/>
      <c r="G2" s="91"/>
      <c r="H2" s="129" t="s">
        <v>37</v>
      </c>
      <c r="I2" s="129"/>
      <c r="J2" s="130"/>
    </row>
    <row r="3" spans="1:10" ht="16.5" thickBot="1" x14ac:dyDescent="0.3">
      <c r="A3" s="92"/>
      <c r="B3" s="93"/>
      <c r="C3" s="93"/>
      <c r="D3" s="93"/>
      <c r="E3" s="93"/>
      <c r="F3" s="93"/>
      <c r="G3" s="93"/>
      <c r="I3" s="21" t="s">
        <v>46</v>
      </c>
      <c r="J3" s="46"/>
    </row>
    <row r="4" spans="1:10" ht="16.5" thickBot="1" x14ac:dyDescent="0.3">
      <c r="A4" s="133" t="s">
        <v>28</v>
      </c>
      <c r="B4" s="134"/>
      <c r="C4" s="134"/>
      <c r="D4" s="134"/>
      <c r="E4" s="134"/>
      <c r="F4" s="134"/>
      <c r="G4" s="134"/>
      <c r="H4" s="134"/>
      <c r="I4" s="134"/>
      <c r="J4" s="135"/>
    </row>
    <row r="5" spans="1:10" x14ac:dyDescent="0.25">
      <c r="A5" s="4" t="s">
        <v>61</v>
      </c>
      <c r="B5" s="112"/>
      <c r="C5" s="112"/>
      <c r="D5" s="112"/>
      <c r="E5" s="112"/>
      <c r="F5" s="112"/>
      <c r="G5" s="112"/>
      <c r="H5" s="112"/>
      <c r="I5" s="20" t="s">
        <v>62</v>
      </c>
      <c r="J5" s="45"/>
    </row>
    <row r="6" spans="1:10" x14ac:dyDescent="0.25">
      <c r="A6" s="10" t="s">
        <v>38</v>
      </c>
      <c r="B6" s="136"/>
      <c r="C6" s="136"/>
      <c r="D6" s="136"/>
      <c r="E6" s="136"/>
      <c r="F6" s="136"/>
      <c r="G6" s="136"/>
      <c r="H6" s="136"/>
      <c r="I6" s="20" t="s">
        <v>62</v>
      </c>
      <c r="J6" s="14"/>
    </row>
    <row r="7" spans="1:10" x14ac:dyDescent="0.25">
      <c r="A7" s="10" t="s">
        <v>39</v>
      </c>
      <c r="B7" s="99"/>
      <c r="C7" s="99"/>
      <c r="D7" s="99"/>
      <c r="E7" s="99"/>
      <c r="F7" s="99"/>
      <c r="G7" s="99"/>
      <c r="H7" s="99"/>
      <c r="I7" s="20" t="s">
        <v>62</v>
      </c>
      <c r="J7" s="14"/>
    </row>
    <row r="8" spans="1:10" ht="15.75" customHeight="1" x14ac:dyDescent="0.25">
      <c r="A8" s="4" t="s">
        <v>70</v>
      </c>
      <c r="B8" s="96"/>
      <c r="C8" s="96"/>
      <c r="D8" s="96"/>
      <c r="E8" s="96"/>
      <c r="F8" s="96"/>
      <c r="G8" s="96"/>
      <c r="H8" s="30" t="s">
        <v>40</v>
      </c>
      <c r="I8" s="28"/>
      <c r="J8" s="29"/>
    </row>
    <row r="9" spans="1:10" ht="15.95" customHeight="1" x14ac:dyDescent="0.25">
      <c r="A9" s="4" t="s">
        <v>11</v>
      </c>
      <c r="B9" s="97"/>
      <c r="C9" s="97"/>
      <c r="D9" s="97"/>
      <c r="E9" s="97"/>
      <c r="F9" s="97"/>
      <c r="G9" s="97"/>
      <c r="H9" s="94" t="s">
        <v>72</v>
      </c>
      <c r="I9" s="94"/>
      <c r="J9" s="95"/>
    </row>
    <row r="10" spans="1:10" ht="15.95" customHeight="1" x14ac:dyDescent="0.25">
      <c r="A10" s="4" t="s">
        <v>71</v>
      </c>
      <c r="B10" s="98"/>
      <c r="C10" s="98"/>
      <c r="D10" s="98"/>
      <c r="E10" s="98"/>
      <c r="F10" s="98"/>
      <c r="G10" s="98"/>
      <c r="I10" s="21"/>
      <c r="J10" s="23"/>
    </row>
    <row r="11" spans="1:10" x14ac:dyDescent="0.25">
      <c r="A11" s="24" t="s">
        <v>1</v>
      </c>
      <c r="B11" s="1" t="s">
        <v>0</v>
      </c>
      <c r="C11" s="82"/>
      <c r="D11" s="89"/>
      <c r="E11" s="108"/>
      <c r="F11" s="48" t="s">
        <v>2</v>
      </c>
      <c r="G11" s="1" t="s">
        <v>0</v>
      </c>
      <c r="H11" s="83"/>
      <c r="I11" s="25"/>
      <c r="J11" s="15"/>
    </row>
    <row r="12" spans="1:10" x14ac:dyDescent="0.25">
      <c r="A12" s="26"/>
      <c r="B12" s="2" t="s">
        <v>33</v>
      </c>
      <c r="C12" s="51"/>
      <c r="D12" s="109"/>
      <c r="E12" s="110"/>
      <c r="F12" s="27"/>
      <c r="G12" s="50" t="s">
        <v>33</v>
      </c>
      <c r="H12" s="84"/>
      <c r="I12" s="45"/>
      <c r="J12" s="52"/>
    </row>
    <row r="13" spans="1:10" ht="6" customHeight="1" thickBot="1" x14ac:dyDescent="0.3">
      <c r="A13" s="139"/>
      <c r="B13" s="140"/>
      <c r="C13" s="140"/>
      <c r="D13" s="140"/>
      <c r="E13" s="140"/>
      <c r="F13" s="140"/>
      <c r="G13" s="140"/>
      <c r="H13" s="140"/>
      <c r="I13" s="140"/>
      <c r="J13" s="141"/>
    </row>
    <row r="14" spans="1:10" ht="16.5" thickBot="1" x14ac:dyDescent="0.3">
      <c r="A14" s="142" t="s">
        <v>3</v>
      </c>
      <c r="B14" s="143"/>
      <c r="C14" s="143"/>
      <c r="D14" s="143"/>
      <c r="E14" s="143"/>
      <c r="F14" s="143"/>
      <c r="G14" s="143"/>
      <c r="H14" s="143"/>
      <c r="I14" s="143"/>
      <c r="J14" s="144"/>
    </row>
    <row r="15" spans="1:10" x14ac:dyDescent="0.25">
      <c r="A15" s="131" t="s">
        <v>66</v>
      </c>
      <c r="B15" s="132"/>
      <c r="C15" s="136" t="s">
        <v>10</v>
      </c>
      <c r="D15" s="137"/>
      <c r="E15" s="3"/>
      <c r="F15" s="6" t="s">
        <v>12</v>
      </c>
      <c r="G15" s="3"/>
      <c r="H15" s="8" t="s">
        <v>18</v>
      </c>
      <c r="I15" s="9"/>
      <c r="J15" s="16"/>
    </row>
    <row r="16" spans="1:10" x14ac:dyDescent="0.25">
      <c r="A16" s="53" t="s">
        <v>13</v>
      </c>
      <c r="B16" s="1"/>
      <c r="C16" s="1"/>
      <c r="D16" s="1"/>
      <c r="E16" s="1"/>
      <c r="F16" s="1"/>
      <c r="G16" s="1"/>
      <c r="H16" s="21" t="s">
        <v>19</v>
      </c>
      <c r="I16" s="11"/>
      <c r="J16" s="17"/>
    </row>
    <row r="17" spans="1:10" x14ac:dyDescent="0.25">
      <c r="A17" s="54" t="s">
        <v>14</v>
      </c>
      <c r="B17" s="99"/>
      <c r="C17" s="99"/>
      <c r="D17" s="99"/>
      <c r="E17" s="99"/>
      <c r="F17" s="99"/>
      <c r="G17" s="1"/>
      <c r="H17" s="21" t="s">
        <v>35</v>
      </c>
      <c r="I17" s="85"/>
      <c r="J17" s="17"/>
    </row>
    <row r="18" spans="1:10" x14ac:dyDescent="0.25">
      <c r="A18" s="47" t="s">
        <v>63</v>
      </c>
      <c r="B18" s="99"/>
      <c r="C18" s="99"/>
      <c r="D18" s="99"/>
      <c r="E18" s="99"/>
      <c r="F18" s="99"/>
      <c r="G18" s="1" t="s">
        <v>15</v>
      </c>
      <c r="H18" s="99"/>
      <c r="I18" s="138"/>
      <c r="J18" s="17"/>
    </row>
    <row r="19" spans="1:10" x14ac:dyDescent="0.25">
      <c r="A19" s="47" t="s">
        <v>16</v>
      </c>
      <c r="B19" s="99"/>
      <c r="C19" s="99"/>
      <c r="D19" s="99"/>
      <c r="E19" s="99"/>
      <c r="F19" s="99"/>
      <c r="G19" s="1" t="s">
        <v>17</v>
      </c>
      <c r="H19" s="145"/>
      <c r="I19" s="146"/>
      <c r="J19" s="17"/>
    </row>
    <row r="20" spans="1:10" ht="16.5" thickBot="1" x14ac:dyDescent="0.3">
      <c r="A20" s="55" t="s">
        <v>68</v>
      </c>
      <c r="B20" s="56"/>
      <c r="C20" s="56"/>
      <c r="D20" s="56"/>
      <c r="E20" s="56"/>
      <c r="F20" s="57" t="s">
        <v>20</v>
      </c>
      <c r="G20" s="56"/>
      <c r="H20" s="56"/>
      <c r="I20" s="58"/>
      <c r="J20" s="35">
        <f>I15*I16*I17</f>
        <v>0</v>
      </c>
    </row>
    <row r="21" spans="1:10" x14ac:dyDescent="0.25">
      <c r="A21" s="116" t="s">
        <v>67</v>
      </c>
      <c r="B21" s="117"/>
      <c r="C21" s="112" t="s">
        <v>10</v>
      </c>
      <c r="D21" s="113"/>
      <c r="E21" s="34"/>
      <c r="F21" s="20" t="s">
        <v>12</v>
      </c>
      <c r="G21" s="34"/>
      <c r="H21" s="21"/>
      <c r="I21" s="1"/>
      <c r="J21" s="17"/>
    </row>
    <row r="22" spans="1:10" x14ac:dyDescent="0.25">
      <c r="A22" s="47" t="s">
        <v>50</v>
      </c>
      <c r="B22" s="114"/>
      <c r="C22" s="114"/>
      <c r="D22" s="114"/>
      <c r="E22" s="114"/>
      <c r="F22" s="114"/>
      <c r="H22" s="20" t="s">
        <v>19</v>
      </c>
      <c r="I22" s="43"/>
      <c r="J22" s="17"/>
    </row>
    <row r="23" spans="1:10" x14ac:dyDescent="0.25">
      <c r="A23" s="47" t="s">
        <v>51</v>
      </c>
      <c r="B23" s="99"/>
      <c r="C23" s="99"/>
      <c r="D23" s="99"/>
      <c r="E23" s="99"/>
      <c r="F23" s="99"/>
      <c r="H23" s="20" t="s">
        <v>53</v>
      </c>
      <c r="I23" s="44"/>
      <c r="J23" s="59"/>
    </row>
    <row r="24" spans="1:10" x14ac:dyDescent="0.25">
      <c r="A24" s="47" t="s">
        <v>52</v>
      </c>
      <c r="B24" s="99"/>
      <c r="C24" s="99"/>
      <c r="D24" s="99"/>
      <c r="E24" s="99"/>
      <c r="F24" s="99"/>
      <c r="G24" s="112"/>
      <c r="H24" s="112"/>
      <c r="I24" s="113"/>
      <c r="J24" s="17"/>
    </row>
    <row r="25" spans="1:10" x14ac:dyDescent="0.25">
      <c r="A25" s="47" t="s">
        <v>16</v>
      </c>
      <c r="B25" s="114"/>
      <c r="C25" s="114"/>
      <c r="D25" s="114"/>
      <c r="E25" s="114"/>
      <c r="F25" s="114"/>
      <c r="G25" s="1" t="s">
        <v>54</v>
      </c>
      <c r="H25" s="114"/>
      <c r="I25" s="115"/>
      <c r="J25" s="125">
        <f>I22*I23</f>
        <v>0</v>
      </c>
    </row>
    <row r="26" spans="1:10" ht="6" customHeight="1" thickBot="1" x14ac:dyDescent="0.3">
      <c r="A26" s="60"/>
      <c r="B26" s="36"/>
      <c r="C26" s="36"/>
      <c r="D26" s="36"/>
      <c r="E26" s="36"/>
      <c r="F26" s="36"/>
      <c r="G26" s="61"/>
      <c r="H26" s="36"/>
      <c r="I26" s="37"/>
      <c r="J26" s="126"/>
    </row>
    <row r="27" spans="1:10" x14ac:dyDescent="0.25">
      <c r="A27" s="86" t="s">
        <v>73</v>
      </c>
      <c r="B27" s="111" t="s">
        <v>74</v>
      </c>
      <c r="C27" s="111"/>
      <c r="D27" s="111"/>
      <c r="E27" s="111"/>
      <c r="F27" s="111"/>
      <c r="G27" s="111"/>
      <c r="H27" s="111"/>
      <c r="I27" s="87"/>
      <c r="J27" s="125"/>
    </row>
    <row r="28" spans="1:10" x14ac:dyDescent="0.25">
      <c r="A28" s="41" t="s">
        <v>69</v>
      </c>
      <c r="B28" s="62" t="s">
        <v>60</v>
      </c>
      <c r="C28" s="121">
        <v>0</v>
      </c>
      <c r="D28" s="121"/>
      <c r="E28" s="121"/>
      <c r="F28" s="22">
        <f>IF(C28=17,5,C28*0.23)</f>
        <v>0</v>
      </c>
      <c r="G28" s="22">
        <f>IF(C28=17,5,C28*0.28)</f>
        <v>0</v>
      </c>
      <c r="H28" s="32">
        <f>IF(C28=17,5,C28*0.41)</f>
        <v>0</v>
      </c>
      <c r="I28" s="33"/>
      <c r="J28" s="125"/>
    </row>
    <row r="29" spans="1:10" x14ac:dyDescent="0.25">
      <c r="A29" s="47" t="s">
        <v>4</v>
      </c>
      <c r="B29" s="21" t="s">
        <v>21</v>
      </c>
      <c r="C29" s="63"/>
      <c r="D29" s="64" t="s">
        <v>34</v>
      </c>
      <c r="E29" s="65">
        <f>ROUND(F28,0)</f>
        <v>0</v>
      </c>
      <c r="F29" s="66" t="s">
        <v>22</v>
      </c>
      <c r="G29" s="21" t="s">
        <v>23</v>
      </c>
      <c r="H29" s="63">
        <v>0</v>
      </c>
      <c r="I29" s="7">
        <f>(C29*E29)*H29</f>
        <v>0</v>
      </c>
      <c r="J29" s="17"/>
    </row>
    <row r="30" spans="1:10" x14ac:dyDescent="0.25">
      <c r="A30" s="47" t="s">
        <v>5</v>
      </c>
      <c r="B30" s="21" t="s">
        <v>21</v>
      </c>
      <c r="C30" s="63"/>
      <c r="D30" s="67" t="s">
        <v>34</v>
      </c>
      <c r="E30" s="65">
        <f>ROUND(G28,0)</f>
        <v>0</v>
      </c>
      <c r="F30" s="66" t="s">
        <v>22</v>
      </c>
      <c r="G30" s="21" t="s">
        <v>23</v>
      </c>
      <c r="H30" s="63">
        <v>0</v>
      </c>
      <c r="I30" s="7">
        <f>(C30*E30)*H30</f>
        <v>0</v>
      </c>
      <c r="J30" s="17"/>
    </row>
    <row r="31" spans="1:10" x14ac:dyDescent="0.25">
      <c r="A31" s="47" t="s">
        <v>6</v>
      </c>
      <c r="B31" s="21" t="s">
        <v>21</v>
      </c>
      <c r="C31" s="63"/>
      <c r="D31" s="67" t="s">
        <v>34</v>
      </c>
      <c r="E31" s="65">
        <f>ROUND(H28,0)</f>
        <v>0</v>
      </c>
      <c r="F31" s="66" t="s">
        <v>22</v>
      </c>
      <c r="G31" s="21" t="s">
        <v>23</v>
      </c>
      <c r="H31" s="63"/>
      <c r="I31" s="7">
        <f>(C31*E31)*H31</f>
        <v>0</v>
      </c>
      <c r="J31" s="17"/>
    </row>
    <row r="32" spans="1:10" ht="16.5" thickBot="1" x14ac:dyDescent="0.3">
      <c r="A32" s="105" t="s">
        <v>31</v>
      </c>
      <c r="B32" s="106"/>
      <c r="C32" s="106"/>
      <c r="D32" s="106"/>
      <c r="E32" s="106"/>
      <c r="F32" s="106"/>
      <c r="G32" s="106"/>
      <c r="H32" s="106"/>
      <c r="I32" s="107"/>
      <c r="J32" s="42">
        <f>I29+I30+I31</f>
        <v>0</v>
      </c>
    </row>
    <row r="33" spans="1:10" x14ac:dyDescent="0.25">
      <c r="A33" s="4" t="s">
        <v>64</v>
      </c>
      <c r="B33" s="2"/>
      <c r="C33" s="38"/>
      <c r="D33" s="38"/>
      <c r="E33" s="2"/>
      <c r="F33" s="39"/>
      <c r="G33" s="2"/>
      <c r="H33" s="1"/>
      <c r="I33" s="2"/>
      <c r="J33" s="17"/>
    </row>
    <row r="34" spans="1:10" x14ac:dyDescent="0.25">
      <c r="A34" s="40" t="s">
        <v>24</v>
      </c>
      <c r="B34" s="3"/>
      <c r="C34" s="100" t="s">
        <v>26</v>
      </c>
      <c r="D34" s="101"/>
      <c r="E34" s="3"/>
      <c r="F34" s="20" t="s">
        <v>25</v>
      </c>
      <c r="G34" s="3"/>
      <c r="H34" s="40" t="s">
        <v>27</v>
      </c>
      <c r="I34" s="3"/>
      <c r="J34" s="17"/>
    </row>
    <row r="35" spans="1:10" ht="16.5" thickBot="1" x14ac:dyDescent="0.3">
      <c r="A35" s="118" t="s">
        <v>57</v>
      </c>
      <c r="B35" s="119"/>
      <c r="C35" s="119"/>
      <c r="D35" s="119"/>
      <c r="E35" s="119"/>
      <c r="F35" s="119"/>
      <c r="G35" s="119"/>
      <c r="H35" s="119"/>
      <c r="I35" s="120"/>
      <c r="J35" s="35"/>
    </row>
    <row r="36" spans="1:10" x14ac:dyDescent="0.25">
      <c r="A36" s="12" t="s">
        <v>65</v>
      </c>
      <c r="C36" s="68" t="s">
        <v>55</v>
      </c>
      <c r="D36" s="69">
        <v>0</v>
      </c>
      <c r="E36" s="70"/>
      <c r="F36" s="1" t="s">
        <v>30</v>
      </c>
      <c r="G36" s="18">
        <v>0</v>
      </c>
      <c r="H36" s="71" t="s">
        <v>58</v>
      </c>
      <c r="I36" s="18">
        <v>0</v>
      </c>
      <c r="J36" s="17"/>
    </row>
    <row r="37" spans="1:10" x14ac:dyDescent="0.25">
      <c r="A37" s="5"/>
      <c r="B37" s="72"/>
      <c r="C37" s="26" t="s">
        <v>29</v>
      </c>
      <c r="D37" s="73">
        <v>0</v>
      </c>
      <c r="E37" s="74"/>
      <c r="F37" s="2" t="s">
        <v>56</v>
      </c>
      <c r="G37" s="75">
        <v>0</v>
      </c>
      <c r="H37" s="76" t="s">
        <v>59</v>
      </c>
      <c r="I37" s="75">
        <v>0</v>
      </c>
      <c r="J37" s="18">
        <f>SUM(D36+D37+G36+G37+I36+I37)</f>
        <v>0</v>
      </c>
    </row>
    <row r="38" spans="1:10" ht="20.25" x14ac:dyDescent="0.55000000000000004">
      <c r="A38" s="102" t="s">
        <v>7</v>
      </c>
      <c r="B38" s="103"/>
      <c r="C38" s="103"/>
      <c r="D38" s="103"/>
      <c r="E38" s="103"/>
      <c r="F38" s="103"/>
      <c r="G38" s="103"/>
      <c r="H38" s="103"/>
      <c r="I38" s="104"/>
      <c r="J38" s="31">
        <f>J20+J25+J32+J35+J37</f>
        <v>0</v>
      </c>
    </row>
    <row r="39" spans="1:10" ht="16.5" thickBot="1" x14ac:dyDescent="0.3">
      <c r="A39" s="122" t="s">
        <v>8</v>
      </c>
      <c r="B39" s="123"/>
      <c r="C39" s="123"/>
      <c r="D39" s="123"/>
      <c r="E39" s="123"/>
      <c r="F39" s="123"/>
      <c r="G39" s="123"/>
      <c r="H39" s="123"/>
      <c r="I39" s="123"/>
      <c r="J39" s="124"/>
    </row>
    <row r="40" spans="1:10" x14ac:dyDescent="0.25">
      <c r="A40" s="162"/>
      <c r="B40" s="163"/>
      <c r="C40" s="163"/>
      <c r="D40" s="163"/>
      <c r="E40" s="161"/>
      <c r="F40" s="161"/>
      <c r="G40" s="161"/>
      <c r="H40" s="161"/>
      <c r="I40" s="161"/>
      <c r="J40" s="147"/>
    </row>
    <row r="41" spans="1:10" x14ac:dyDescent="0.25">
      <c r="A41" s="164"/>
      <c r="B41" s="165"/>
      <c r="C41" s="165"/>
      <c r="D41" s="165"/>
      <c r="E41" s="161"/>
      <c r="F41" s="161"/>
      <c r="G41" s="161"/>
      <c r="H41" s="161"/>
      <c r="I41" s="161"/>
      <c r="J41" s="147"/>
    </row>
    <row r="42" spans="1:10" x14ac:dyDescent="0.25">
      <c r="A42" s="155" t="s">
        <v>42</v>
      </c>
      <c r="B42" s="155"/>
      <c r="C42" s="155"/>
      <c r="D42" s="155"/>
      <c r="E42" s="155" t="s">
        <v>9</v>
      </c>
      <c r="F42" s="155"/>
      <c r="G42" s="155" t="s">
        <v>44</v>
      </c>
      <c r="H42" s="155"/>
      <c r="I42" s="155"/>
      <c r="J42" s="77" t="s">
        <v>9</v>
      </c>
    </row>
    <row r="43" spans="1:10" x14ac:dyDescent="0.25">
      <c r="A43" s="160"/>
      <c r="B43" s="160"/>
      <c r="C43" s="160"/>
      <c r="D43" s="160"/>
      <c r="E43" s="160"/>
      <c r="F43" s="160"/>
      <c r="G43" s="153"/>
      <c r="H43" s="136"/>
      <c r="I43" s="137"/>
      <c r="J43" s="148"/>
    </row>
    <row r="44" spans="1:10" x14ac:dyDescent="0.25">
      <c r="A44" s="160"/>
      <c r="B44" s="160"/>
      <c r="C44" s="160"/>
      <c r="D44" s="160"/>
      <c r="E44" s="160"/>
      <c r="F44" s="160"/>
      <c r="G44" s="154"/>
      <c r="H44" s="114"/>
      <c r="I44" s="115"/>
      <c r="J44" s="149"/>
    </row>
    <row r="45" spans="1:10" x14ac:dyDescent="0.25">
      <c r="A45" s="155" t="s">
        <v>41</v>
      </c>
      <c r="B45" s="155"/>
      <c r="C45" s="155"/>
      <c r="D45" s="155"/>
      <c r="E45" s="155" t="s">
        <v>9</v>
      </c>
      <c r="F45" s="155"/>
      <c r="G45" s="155" t="s">
        <v>45</v>
      </c>
      <c r="H45" s="155"/>
      <c r="I45" s="155"/>
      <c r="J45" s="77" t="s">
        <v>9</v>
      </c>
    </row>
    <row r="46" spans="1:10" x14ac:dyDescent="0.25">
      <c r="A46" s="156"/>
      <c r="B46" s="127"/>
      <c r="C46" s="127"/>
      <c r="D46" s="128"/>
      <c r="E46" s="156"/>
      <c r="F46" s="128"/>
      <c r="G46" s="156"/>
      <c r="H46" s="127"/>
      <c r="I46" s="128"/>
      <c r="J46" s="78"/>
    </row>
    <row r="47" spans="1:10" x14ac:dyDescent="0.25">
      <c r="A47" s="157"/>
      <c r="B47" s="158"/>
      <c r="C47" s="158"/>
      <c r="D47" s="159"/>
      <c r="E47" s="157"/>
      <c r="F47" s="159"/>
      <c r="G47" s="157"/>
      <c r="H47" s="158"/>
      <c r="I47" s="159"/>
      <c r="J47" s="79"/>
    </row>
    <row r="48" spans="1:10" x14ac:dyDescent="0.25">
      <c r="A48" s="150" t="s">
        <v>43</v>
      </c>
      <c r="B48" s="152"/>
      <c r="C48" s="152"/>
      <c r="D48" s="151"/>
      <c r="E48" s="150" t="s">
        <v>9</v>
      </c>
      <c r="F48" s="151"/>
      <c r="G48" s="155" t="s">
        <v>49</v>
      </c>
      <c r="H48" s="155"/>
      <c r="I48" s="155"/>
      <c r="J48" s="77" t="s">
        <v>9</v>
      </c>
    </row>
    <row r="49" spans="1:10" x14ac:dyDescent="0.25">
      <c r="A49" s="166" t="s">
        <v>32</v>
      </c>
      <c r="B49" s="167"/>
      <c r="C49" s="167"/>
      <c r="D49" s="167"/>
      <c r="E49" s="167"/>
      <c r="F49" s="167"/>
      <c r="G49" s="167"/>
      <c r="H49" s="167"/>
      <c r="I49" s="167"/>
      <c r="J49" s="168"/>
    </row>
    <row r="50" spans="1:10" x14ac:dyDescent="0.25">
      <c r="A50" s="13" t="s">
        <v>47</v>
      </c>
      <c r="B50" s="160"/>
      <c r="C50" s="160"/>
      <c r="D50" s="160"/>
      <c r="E50" s="160"/>
      <c r="F50" s="1"/>
      <c r="H50" s="1"/>
      <c r="I50" s="1"/>
      <c r="J50" s="15"/>
    </row>
    <row r="51" spans="1:10" x14ac:dyDescent="0.25">
      <c r="A51" s="13" t="s">
        <v>48</v>
      </c>
      <c r="B51" s="160"/>
      <c r="C51" s="160"/>
      <c r="D51" s="160"/>
      <c r="E51" s="160"/>
      <c r="F51" s="2"/>
      <c r="G51" s="2"/>
      <c r="H51" s="2"/>
      <c r="I51" s="2"/>
      <c r="J51" s="80" t="s">
        <v>75</v>
      </c>
    </row>
    <row r="52" spans="1:10" x14ac:dyDescent="0.25">
      <c r="B52" s="1"/>
      <c r="C52" s="1"/>
      <c r="D52" s="1"/>
      <c r="E52" s="1"/>
      <c r="F52" s="1"/>
      <c r="G52" s="1"/>
      <c r="H52" s="1"/>
      <c r="I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9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9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9"/>
    </row>
  </sheetData>
  <mergeCells count="62">
    <mergeCell ref="B51:E51"/>
    <mergeCell ref="E40:F41"/>
    <mergeCell ref="A40:D41"/>
    <mergeCell ref="E42:F42"/>
    <mergeCell ref="A42:D42"/>
    <mergeCell ref="A45:D45"/>
    <mergeCell ref="E45:F45"/>
    <mergeCell ref="A43:D44"/>
    <mergeCell ref="E43:F44"/>
    <mergeCell ref="A49:J49"/>
    <mergeCell ref="G48:I48"/>
    <mergeCell ref="G42:I42"/>
    <mergeCell ref="A46:D47"/>
    <mergeCell ref="E46:F47"/>
    <mergeCell ref="B50:E50"/>
    <mergeCell ref="G40:I41"/>
    <mergeCell ref="H19:I19"/>
    <mergeCell ref="B17:F17"/>
    <mergeCell ref="J40:J41"/>
    <mergeCell ref="J43:J44"/>
    <mergeCell ref="E48:F48"/>
    <mergeCell ref="A48:D48"/>
    <mergeCell ref="G43:I44"/>
    <mergeCell ref="G45:I45"/>
    <mergeCell ref="G46:I47"/>
    <mergeCell ref="H18:I18"/>
    <mergeCell ref="A13:J13"/>
    <mergeCell ref="B5:H5"/>
    <mergeCell ref="B6:H6"/>
    <mergeCell ref="B7:H7"/>
    <mergeCell ref="A14:J14"/>
    <mergeCell ref="A39:J39"/>
    <mergeCell ref="J27:J28"/>
    <mergeCell ref="B22:F22"/>
    <mergeCell ref="B23:F23"/>
    <mergeCell ref="J25:J26"/>
    <mergeCell ref="B24:F24"/>
    <mergeCell ref="B25:F25"/>
    <mergeCell ref="B18:F18"/>
    <mergeCell ref="C34:D34"/>
    <mergeCell ref="A38:I38"/>
    <mergeCell ref="A32:I32"/>
    <mergeCell ref="D11:E11"/>
    <mergeCell ref="D12:E12"/>
    <mergeCell ref="B27:H27"/>
    <mergeCell ref="C21:D21"/>
    <mergeCell ref="H25:I25"/>
    <mergeCell ref="G24:I24"/>
    <mergeCell ref="A21:B21"/>
    <mergeCell ref="A35:I35"/>
    <mergeCell ref="C28:E28"/>
    <mergeCell ref="B19:F19"/>
    <mergeCell ref="A15:B15"/>
    <mergeCell ref="C15:D15"/>
    <mergeCell ref="A1:G3"/>
    <mergeCell ref="H9:J9"/>
    <mergeCell ref="B8:G8"/>
    <mergeCell ref="B9:G9"/>
    <mergeCell ref="B10:G10"/>
    <mergeCell ref="H1:J1"/>
    <mergeCell ref="H2:J2"/>
    <mergeCell ref="A4:J4"/>
  </mergeCells>
  <hyperlinks>
    <hyperlink ref="B28" r:id="rId1" xr:uid="{E385E528-6FC2-474C-AC64-901D48EE4A5E}"/>
    <hyperlink ref="A20" r:id="rId2" xr:uid="{E60E634E-459E-4501-BF59-84D0505AED3D}"/>
    <hyperlink ref="F20" r:id="rId3" xr:uid="{69BCAB94-8E53-4D80-B44C-3EEEB76AE3E6}"/>
  </hyperlinks>
  <pageMargins left="0.25" right="0.25" top="0.75" bottom="0.75" header="0.3" footer="0.3"/>
  <pageSetup scale="8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Boucheym</dc:creator>
  <cp:lastModifiedBy>Snyder, Rebecca</cp:lastModifiedBy>
  <cp:lastPrinted>2025-04-24T13:46:25Z</cp:lastPrinted>
  <dcterms:created xsi:type="dcterms:W3CDTF">2007-11-27T17:03:34Z</dcterms:created>
  <dcterms:modified xsi:type="dcterms:W3CDTF">2025-04-24T13:46:31Z</dcterms:modified>
</cp:coreProperties>
</file>